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0" activeTab="3"/>
  </bookViews>
  <sheets>
    <sheet name="1 (8-10)" sheetId="1" r:id="rId1"/>
    <sheet name="1 (11-14)" sheetId="2" r:id="rId2"/>
    <sheet name="2 (11-14)" sheetId="3" r:id="rId3"/>
    <sheet name="2 (15-18)" sheetId="4" r:id="rId4"/>
  </sheets>
  <definedNames/>
  <calcPr fullCalcOnLoad="1"/>
</workbook>
</file>

<file path=xl/sharedStrings.xml><?xml version="1.0" encoding="utf-8"?>
<sst xmlns="http://schemas.openxmlformats.org/spreadsheetml/2006/main" count="121" uniqueCount="55">
  <si>
    <t>Команда</t>
  </si>
  <si>
    <t>Итого баллов</t>
  </si>
  <si>
    <t>Управление по делам образования города Челябинска</t>
  </si>
  <si>
    <t>Станция юных туристов города Челябинска</t>
  </si>
  <si>
    <t>пос.Каштак, ДОЛ "Солнечная поляна"</t>
  </si>
  <si>
    <t>МАОУ лицей № 82 "Экипаж-2"</t>
  </si>
  <si>
    <t>МАОУ СОШ № 112</t>
  </si>
  <si>
    <t>МАОУ СОШ № 24</t>
  </si>
  <si>
    <t>МАОУ СОШ № 74 "Колобки"</t>
  </si>
  <si>
    <t>МАОУ СОШ № 74 "Четыре шестых"</t>
  </si>
  <si>
    <t>МАОУ гимназия № 23</t>
  </si>
  <si>
    <t>МАОУ лицей № 82 "Экипаж-1"</t>
  </si>
  <si>
    <t>МАОУ СОШ № 74 "Уванологи"</t>
  </si>
  <si>
    <t>МАОУ СОШ № 74 "Четверняшки"</t>
  </si>
  <si>
    <t>МБОУ СОШ № 146</t>
  </si>
  <si>
    <t>МБОУ СОШ № 45 "Путешественники"</t>
  </si>
  <si>
    <t xml:space="preserve">1 Эксперт </t>
  </si>
  <si>
    <t xml:space="preserve">2 Эксперт </t>
  </si>
  <si>
    <t xml:space="preserve">3 Эксперт </t>
  </si>
  <si>
    <t xml:space="preserve">Секретарь </t>
  </si>
  <si>
    <t>Средний балл</t>
  </si>
  <si>
    <t>Место</t>
  </si>
  <si>
    <t>Сумма  баллов</t>
  </si>
  <si>
    <t>Штрафы</t>
  </si>
  <si>
    <t>49  летний слёт юных туристов г. Челябинска</t>
  </si>
  <si>
    <t>Протокол результатов</t>
  </si>
  <si>
    <t>1 класс (8-10 лет)</t>
  </si>
  <si>
    <t>14-16 сентября 2012г.</t>
  </si>
  <si>
    <t xml:space="preserve">Муниципальное бюджетное учреждение дополнительного образования детей 
</t>
  </si>
  <si>
    <t>№ п/п</t>
  </si>
  <si>
    <t>конкурса туристских газет «Туристское лето»</t>
  </si>
  <si>
    <t>МБОУ гимназия № 1</t>
  </si>
  <si>
    <t>МБОУ лицей № 88</t>
  </si>
  <si>
    <t>МБОУ лицей № 88 - ДЮСШ "Родонит" (БЭМС)</t>
  </si>
  <si>
    <t>МАОУ ДОД ЦДЮТиЭ "Космос"-МБОУ СОШ № 81</t>
  </si>
  <si>
    <t xml:space="preserve">МБУ ДОД ЦВР "Истоки" "Феникс-2" </t>
  </si>
  <si>
    <t>МАОУ СОШ № 84/ДЮСШ "Родонит"</t>
  </si>
  <si>
    <t>МБОУ СОШ № 155-МАОУ ДОД ЦДЮТиЭ "Космос"-2</t>
  </si>
  <si>
    <t>МБОУ СОШ № 18</t>
  </si>
  <si>
    <t>Главный судья</t>
  </si>
  <si>
    <t>С.В.Герасимов</t>
  </si>
  <si>
    <t>В.Л.Дубинкина</t>
  </si>
  <si>
    <t>1 класс (11-14 лет)</t>
  </si>
  <si>
    <t>2 класс (11-14 лет)</t>
  </si>
  <si>
    <t>ДЮСШ"Родонит"-МБОУ лицей № 88 (Феникс)</t>
  </si>
  <si>
    <t>МБОУ СОШ № 155-МАОУ ДОД ЦДЮТиЭ "Космос"-1</t>
  </si>
  <si>
    <t>МБОУ СОШ № 137-2 "Искатель"</t>
  </si>
  <si>
    <t>МБОУ СОШ № 137-1 "Пламя"</t>
  </si>
  <si>
    <t xml:space="preserve">МБУ ДОД ЦВР "Истоки" "Феникс-1" </t>
  </si>
  <si>
    <t>ДЮСШ "Родонит"-МБОУ лицей № 88-1</t>
  </si>
  <si>
    <t>МАОУ СОШ № 21 "Навигатор"</t>
  </si>
  <si>
    <t xml:space="preserve">МАОУ ДОД ЦДЮТиЭ "Космос" </t>
  </si>
  <si>
    <t>МАОУ СОШ № 84/ДЮСШ "Родонит"-1</t>
  </si>
  <si>
    <t>МБУДОД ДЮЦ - т/к "Век" - МАОУ лицей № 37</t>
  </si>
  <si>
    <t>2 класс (15-18 лет)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</si>
</sst>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110" zoomScaleNormal="110" zoomScalePageLayoutView="0" workbookViewId="0" topLeftCell="A1">
      <selection activeCell="I11" sqref="I11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7.57421875" style="2" customWidth="1"/>
    <col min="4" max="4" width="7.140625" style="2" customWidth="1"/>
    <col min="5" max="5" width="6.8515625" style="2" customWidth="1"/>
    <col min="6" max="6" width="7.421875" style="2" customWidth="1"/>
    <col min="7" max="7" width="7.57421875" style="2" customWidth="1"/>
    <col min="8" max="8" width="8.28125" style="2" customWidth="1"/>
    <col min="9" max="10" width="7.8515625" style="2" customWidth="1"/>
    <col min="11" max="11" width="7.28125" style="0" customWidth="1"/>
    <col min="12" max="12" width="8.140625" style="0" customWidth="1"/>
    <col min="13" max="13" width="7.28125" style="0" customWidth="1"/>
    <col min="14" max="14" width="8.28125" style="0" customWidth="1"/>
    <col min="15" max="15" width="9.28125" style="0" customWidth="1"/>
  </cols>
  <sheetData>
    <row r="1" spans="1:11" s="5" customFormat="1" ht="15.7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7"/>
    </row>
    <row r="2" spans="1:11" s="5" customFormat="1" ht="15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7"/>
    </row>
    <row r="3" spans="1:11" s="5" customFormat="1" ht="15.7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7"/>
    </row>
    <row r="4" spans="1:11" s="5" customFormat="1" ht="15.7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7"/>
    </row>
    <row r="5" spans="6:11" s="5" customFormat="1" ht="15.75" customHeight="1">
      <c r="F5" s="22"/>
      <c r="G5" s="22"/>
      <c r="H5" s="22"/>
      <c r="I5" s="22"/>
      <c r="J5" s="22"/>
      <c r="K5" s="7"/>
    </row>
    <row r="6" spans="1:11" s="5" customFormat="1" ht="15.75" customHeight="1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7"/>
    </row>
    <row r="7" spans="1:11" s="5" customFormat="1" ht="15.75" customHeight="1">
      <c r="A7" s="21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7"/>
    </row>
    <row r="8" spans="1:10" s="6" customFormat="1" ht="15.75" customHeight="1">
      <c r="A8" s="23" t="s">
        <v>26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4" customFormat="1" ht="15.75" customHeight="1">
      <c r="A9" s="24" t="s">
        <v>27</v>
      </c>
      <c r="B9" s="24"/>
      <c r="C9" s="24"/>
      <c r="D9" s="25" t="s">
        <v>4</v>
      </c>
      <c r="E9" s="25"/>
      <c r="F9" s="25"/>
      <c r="G9" s="25"/>
      <c r="H9" s="25"/>
      <c r="I9" s="25"/>
      <c r="J9" s="25"/>
    </row>
    <row r="10" spans="1:10" s="1" customFormat="1" ht="72.75" customHeight="1">
      <c r="A10" s="28" t="s">
        <v>29</v>
      </c>
      <c r="B10" s="28" t="s">
        <v>0</v>
      </c>
      <c r="C10" s="19" t="s">
        <v>16</v>
      </c>
      <c r="D10" s="19" t="s">
        <v>17</v>
      </c>
      <c r="E10" s="19" t="s">
        <v>18</v>
      </c>
      <c r="F10" s="19" t="s">
        <v>22</v>
      </c>
      <c r="G10" s="19" t="s">
        <v>20</v>
      </c>
      <c r="H10" s="19" t="s">
        <v>23</v>
      </c>
      <c r="I10" s="19" t="s">
        <v>1</v>
      </c>
      <c r="J10" s="19" t="s">
        <v>21</v>
      </c>
    </row>
    <row r="11" spans="1:11" s="6" customFormat="1" ht="34.5" customHeight="1">
      <c r="A11" s="27">
        <v>1</v>
      </c>
      <c r="B11" s="12" t="s">
        <v>7</v>
      </c>
      <c r="C11" s="17">
        <v>14</v>
      </c>
      <c r="D11" s="17">
        <v>14</v>
      </c>
      <c r="E11" s="17">
        <v>14</v>
      </c>
      <c r="F11" s="17">
        <f>SUM(C11:E11)</f>
        <v>42</v>
      </c>
      <c r="G11" s="18">
        <f>F11/3</f>
        <v>14</v>
      </c>
      <c r="H11" s="18"/>
      <c r="I11" s="18">
        <f>G11</f>
        <v>14</v>
      </c>
      <c r="J11" s="17">
        <v>1</v>
      </c>
      <c r="K11" s="14"/>
    </row>
    <row r="12" spans="1:10" s="6" customFormat="1" ht="15.75">
      <c r="A12" s="3"/>
      <c r="C12" s="3"/>
      <c r="D12" s="3"/>
      <c r="E12" s="3"/>
      <c r="F12" s="9"/>
      <c r="G12" s="9"/>
      <c r="H12" s="9"/>
      <c r="I12" s="9"/>
      <c r="J12" s="9"/>
    </row>
    <row r="13" spans="1:10" s="6" customFormat="1" ht="15.75">
      <c r="A13" s="3"/>
      <c r="B13" s="29" t="s">
        <v>39</v>
      </c>
      <c r="C13" s="30" t="s">
        <v>40</v>
      </c>
      <c r="D13" s="30"/>
      <c r="E13" s="30"/>
      <c r="F13" s="16"/>
      <c r="G13" s="16"/>
      <c r="H13" s="16"/>
      <c r="I13" s="16"/>
      <c r="J13" s="16"/>
    </row>
    <row r="14" spans="2:5" ht="15" customHeight="1">
      <c r="B14" s="29"/>
      <c r="C14" s="31"/>
      <c r="D14" s="32"/>
      <c r="E14" s="32"/>
    </row>
    <row r="15" spans="2:5" ht="15.75">
      <c r="B15" s="33" t="s">
        <v>19</v>
      </c>
      <c r="C15" s="34" t="s">
        <v>41</v>
      </c>
      <c r="D15" s="34"/>
      <c r="E15" s="34"/>
    </row>
  </sheetData>
  <sheetProtection/>
  <mergeCells count="9">
    <mergeCell ref="A1:J1"/>
    <mergeCell ref="A2:J2"/>
    <mergeCell ref="A4:J4"/>
    <mergeCell ref="A6:J6"/>
    <mergeCell ref="A3:J3"/>
    <mergeCell ref="A7:J7"/>
    <mergeCell ref="F13:J13"/>
    <mergeCell ref="A8:J8"/>
    <mergeCell ref="D9:J9"/>
  </mergeCells>
  <printOptions horizontalCentered="1"/>
  <pageMargins left="0" right="0" top="0.5905511811023623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I11" sqref="I11"/>
    </sheetView>
  </sheetViews>
  <sheetFormatPr defaultColWidth="9.140625" defaultRowHeight="12.75"/>
  <cols>
    <col min="1" max="1" width="4.57421875" style="0" customWidth="1"/>
    <col min="2" max="2" width="59.00390625" style="0" customWidth="1"/>
    <col min="3" max="3" width="7.57421875" style="2" customWidth="1"/>
    <col min="4" max="4" width="7.140625" style="2" customWidth="1"/>
    <col min="5" max="5" width="6.8515625" style="2" customWidth="1"/>
    <col min="6" max="6" width="7.421875" style="2" customWidth="1"/>
    <col min="7" max="7" width="7.57421875" style="2" customWidth="1"/>
    <col min="8" max="8" width="8.28125" style="2" customWidth="1"/>
    <col min="9" max="10" width="7.8515625" style="2" customWidth="1"/>
    <col min="11" max="11" width="7.28125" style="0" customWidth="1"/>
    <col min="12" max="12" width="8.140625" style="0" customWidth="1"/>
    <col min="13" max="13" width="7.28125" style="0" customWidth="1"/>
    <col min="14" max="14" width="8.28125" style="0" customWidth="1"/>
    <col min="15" max="15" width="9.28125" style="0" customWidth="1"/>
  </cols>
  <sheetData>
    <row r="1" spans="1:11" s="5" customFormat="1" ht="15.7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7"/>
    </row>
    <row r="2" spans="1:11" s="5" customFormat="1" ht="15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7"/>
    </row>
    <row r="3" spans="1:11" s="5" customFormat="1" ht="15.7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7"/>
    </row>
    <row r="4" spans="1:11" s="5" customFormat="1" ht="15.7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7"/>
    </row>
    <row r="5" spans="6:11" s="5" customFormat="1" ht="15.75" customHeight="1">
      <c r="F5" s="22"/>
      <c r="G5" s="22"/>
      <c r="H5" s="22"/>
      <c r="I5" s="22"/>
      <c r="J5" s="22"/>
      <c r="K5" s="7"/>
    </row>
    <row r="6" spans="1:11" s="5" customFormat="1" ht="15.75" customHeight="1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7"/>
    </row>
    <row r="7" spans="1:11" s="5" customFormat="1" ht="15.75" customHeight="1">
      <c r="A7" s="21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7"/>
    </row>
    <row r="8" spans="1:10" s="6" customFormat="1" ht="15.75" customHeight="1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4" customFormat="1" ht="15.75" customHeight="1">
      <c r="A9" s="24" t="s">
        <v>27</v>
      </c>
      <c r="B9" s="24"/>
      <c r="C9" s="24"/>
      <c r="D9" s="25" t="s">
        <v>4</v>
      </c>
      <c r="E9" s="25"/>
      <c r="F9" s="25"/>
      <c r="G9" s="25"/>
      <c r="H9" s="25"/>
      <c r="I9" s="25"/>
      <c r="J9" s="25"/>
    </row>
    <row r="10" spans="1:10" s="1" customFormat="1" ht="62.25" customHeight="1">
      <c r="A10" s="28" t="s">
        <v>29</v>
      </c>
      <c r="B10" s="28" t="s">
        <v>0</v>
      </c>
      <c r="C10" s="19" t="s">
        <v>16</v>
      </c>
      <c r="D10" s="19" t="s">
        <v>17</v>
      </c>
      <c r="E10" s="19" t="s">
        <v>18</v>
      </c>
      <c r="F10" s="19" t="s">
        <v>22</v>
      </c>
      <c r="G10" s="19" t="s">
        <v>20</v>
      </c>
      <c r="H10" s="19" t="s">
        <v>23</v>
      </c>
      <c r="I10" s="19" t="s">
        <v>1</v>
      </c>
      <c r="J10" s="19" t="s">
        <v>21</v>
      </c>
    </row>
    <row r="11" spans="1:11" s="6" customFormat="1" ht="25.5" customHeight="1">
      <c r="A11" s="13">
        <v>1</v>
      </c>
      <c r="B11" s="10" t="s">
        <v>5</v>
      </c>
      <c r="C11" s="17">
        <v>19</v>
      </c>
      <c r="D11" s="17">
        <v>18</v>
      </c>
      <c r="E11" s="17">
        <v>18</v>
      </c>
      <c r="F11" s="17">
        <f>SUM(C11:E11)</f>
        <v>55</v>
      </c>
      <c r="G11" s="18">
        <f>F11/3</f>
        <v>18.333333333333332</v>
      </c>
      <c r="H11" s="18"/>
      <c r="I11" s="18">
        <f>G11</f>
        <v>18.333333333333332</v>
      </c>
      <c r="J11" s="17">
        <v>1</v>
      </c>
      <c r="K11" s="14"/>
    </row>
    <row r="12" spans="1:11" s="6" customFormat="1" ht="25.5" customHeight="1">
      <c r="A12" s="13">
        <v>2</v>
      </c>
      <c r="B12" s="10" t="s">
        <v>36</v>
      </c>
      <c r="C12" s="17">
        <v>19</v>
      </c>
      <c r="D12" s="17">
        <v>15</v>
      </c>
      <c r="E12" s="17">
        <v>17</v>
      </c>
      <c r="F12" s="17">
        <f>SUM(C12:E12)</f>
        <v>51</v>
      </c>
      <c r="G12" s="18">
        <f>F12/3</f>
        <v>17</v>
      </c>
      <c r="H12" s="18"/>
      <c r="I12" s="18">
        <f>G12</f>
        <v>17</v>
      </c>
      <c r="J12" s="17">
        <v>2</v>
      </c>
      <c r="K12" s="14"/>
    </row>
    <row r="13" spans="1:11" s="6" customFormat="1" ht="25.5" customHeight="1">
      <c r="A13" s="13">
        <v>3</v>
      </c>
      <c r="B13" s="10" t="s">
        <v>8</v>
      </c>
      <c r="C13" s="17">
        <v>17</v>
      </c>
      <c r="D13" s="17">
        <v>15</v>
      </c>
      <c r="E13" s="17">
        <v>16</v>
      </c>
      <c r="F13" s="17">
        <f>SUM(C13:E13)</f>
        <v>48</v>
      </c>
      <c r="G13" s="18">
        <f>F13/3</f>
        <v>16</v>
      </c>
      <c r="H13" s="18"/>
      <c r="I13" s="18">
        <f>G13</f>
        <v>16</v>
      </c>
      <c r="J13" s="17">
        <v>3</v>
      </c>
      <c r="K13" s="14"/>
    </row>
    <row r="14" spans="1:11" s="6" customFormat="1" ht="25.5" customHeight="1">
      <c r="A14" s="13">
        <v>4</v>
      </c>
      <c r="B14" s="10" t="s">
        <v>38</v>
      </c>
      <c r="C14" s="17">
        <v>15</v>
      </c>
      <c r="D14" s="17">
        <v>15</v>
      </c>
      <c r="E14" s="17">
        <v>14</v>
      </c>
      <c r="F14" s="17">
        <f>SUM(C14:E14)</f>
        <v>44</v>
      </c>
      <c r="G14" s="18">
        <f>F14/3</f>
        <v>14.666666666666666</v>
      </c>
      <c r="H14" s="18"/>
      <c r="I14" s="18">
        <f>G14</f>
        <v>14.666666666666666</v>
      </c>
      <c r="J14" s="17">
        <v>4</v>
      </c>
      <c r="K14" s="14"/>
    </row>
    <row r="15" spans="1:11" s="6" customFormat="1" ht="25.5" customHeight="1">
      <c r="A15" s="13">
        <v>5</v>
      </c>
      <c r="B15" s="10" t="s">
        <v>35</v>
      </c>
      <c r="C15" s="17">
        <v>15</v>
      </c>
      <c r="D15" s="17">
        <v>14</v>
      </c>
      <c r="E15" s="17">
        <v>14</v>
      </c>
      <c r="F15" s="17">
        <f>SUM(C15:E15)</f>
        <v>43</v>
      </c>
      <c r="G15" s="18">
        <f>F15/3</f>
        <v>14.333333333333334</v>
      </c>
      <c r="H15" s="18"/>
      <c r="I15" s="18">
        <f>G15</f>
        <v>14.333333333333334</v>
      </c>
      <c r="J15" s="17">
        <v>5</v>
      </c>
      <c r="K15" s="14"/>
    </row>
    <row r="16" spans="1:11" s="6" customFormat="1" ht="25.5" customHeight="1">
      <c r="A16" s="13">
        <v>6</v>
      </c>
      <c r="B16" s="10" t="s">
        <v>32</v>
      </c>
      <c r="C16" s="17">
        <v>14</v>
      </c>
      <c r="D16" s="17">
        <v>15</v>
      </c>
      <c r="E16" s="17">
        <v>13</v>
      </c>
      <c r="F16" s="17">
        <f>SUM(C16:E16)</f>
        <v>42</v>
      </c>
      <c r="G16" s="18">
        <f>F16/3</f>
        <v>14</v>
      </c>
      <c r="H16" s="18"/>
      <c r="I16" s="18">
        <f>G16</f>
        <v>14</v>
      </c>
      <c r="J16" s="17">
        <v>6</v>
      </c>
      <c r="K16" s="14"/>
    </row>
    <row r="17" spans="1:11" s="6" customFormat="1" ht="25.5" customHeight="1">
      <c r="A17" s="13">
        <v>7</v>
      </c>
      <c r="B17" s="10" t="s">
        <v>6</v>
      </c>
      <c r="C17" s="17">
        <v>13</v>
      </c>
      <c r="D17" s="17">
        <v>11</v>
      </c>
      <c r="E17" s="17">
        <v>16</v>
      </c>
      <c r="F17" s="17">
        <f>SUM(C17:E17)</f>
        <v>40</v>
      </c>
      <c r="G17" s="18">
        <f>F17/3</f>
        <v>13.333333333333334</v>
      </c>
      <c r="H17" s="18"/>
      <c r="I17" s="18">
        <f>G17</f>
        <v>13.333333333333334</v>
      </c>
      <c r="J17" s="17">
        <v>7</v>
      </c>
      <c r="K17" s="14"/>
    </row>
    <row r="18" spans="1:11" s="6" customFormat="1" ht="25.5" customHeight="1">
      <c r="A18" s="13">
        <v>8</v>
      </c>
      <c r="B18" s="10" t="s">
        <v>34</v>
      </c>
      <c r="C18" s="17">
        <v>12</v>
      </c>
      <c r="D18" s="17">
        <v>11</v>
      </c>
      <c r="E18" s="17">
        <v>12</v>
      </c>
      <c r="F18" s="17">
        <f>SUM(C18:E18)</f>
        <v>35</v>
      </c>
      <c r="G18" s="18">
        <f>F18/3</f>
        <v>11.666666666666666</v>
      </c>
      <c r="H18" s="18"/>
      <c r="I18" s="18">
        <f>G18</f>
        <v>11.666666666666666</v>
      </c>
      <c r="J18" s="17">
        <v>8</v>
      </c>
      <c r="K18" s="14"/>
    </row>
    <row r="19" spans="1:11" s="6" customFormat="1" ht="25.5" customHeight="1">
      <c r="A19" s="13">
        <v>9</v>
      </c>
      <c r="B19" s="10" t="s">
        <v>31</v>
      </c>
      <c r="C19" s="17">
        <v>8</v>
      </c>
      <c r="D19" s="17">
        <v>11</v>
      </c>
      <c r="E19" s="17">
        <v>11</v>
      </c>
      <c r="F19" s="17">
        <f>SUM(C19:E19)</f>
        <v>30</v>
      </c>
      <c r="G19" s="18">
        <f>F19/3</f>
        <v>10</v>
      </c>
      <c r="H19" s="18"/>
      <c r="I19" s="18">
        <f>G19</f>
        <v>10</v>
      </c>
      <c r="J19" s="17">
        <v>9</v>
      </c>
      <c r="K19" s="14"/>
    </row>
    <row r="20" spans="1:11" s="6" customFormat="1" ht="25.5" customHeight="1">
      <c r="A20" s="13">
        <v>10</v>
      </c>
      <c r="B20" s="10" t="s">
        <v>33</v>
      </c>
      <c r="C20" s="17">
        <v>9</v>
      </c>
      <c r="D20" s="17">
        <v>10</v>
      </c>
      <c r="E20" s="17">
        <v>10</v>
      </c>
      <c r="F20" s="17">
        <f>SUM(C20:E20)</f>
        <v>29</v>
      </c>
      <c r="G20" s="18">
        <f>F20/3</f>
        <v>9.666666666666666</v>
      </c>
      <c r="H20" s="18"/>
      <c r="I20" s="18">
        <f>G20</f>
        <v>9.666666666666666</v>
      </c>
      <c r="J20" s="17">
        <v>10</v>
      </c>
      <c r="K20" s="14"/>
    </row>
    <row r="21" spans="1:11" s="6" customFormat="1" ht="25.5" customHeight="1">
      <c r="A21" s="13">
        <v>11</v>
      </c>
      <c r="B21" s="10" t="s">
        <v>37</v>
      </c>
      <c r="C21" s="17">
        <v>9</v>
      </c>
      <c r="D21" s="17">
        <v>8</v>
      </c>
      <c r="E21" s="17">
        <v>11</v>
      </c>
      <c r="F21" s="17">
        <f>SUM(C21:E21)</f>
        <v>28</v>
      </c>
      <c r="G21" s="18">
        <f>F21/3</f>
        <v>9.333333333333334</v>
      </c>
      <c r="H21" s="18"/>
      <c r="I21" s="18">
        <f>G21</f>
        <v>9.333333333333334</v>
      </c>
      <c r="J21" s="17">
        <v>11</v>
      </c>
      <c r="K21" s="14"/>
    </row>
    <row r="22" spans="1:11" s="6" customFormat="1" ht="25.5" customHeight="1">
      <c r="A22" s="13">
        <v>12</v>
      </c>
      <c r="B22" s="10" t="s">
        <v>9</v>
      </c>
      <c r="C22" s="17">
        <v>8</v>
      </c>
      <c r="D22" s="17">
        <v>6</v>
      </c>
      <c r="E22" s="17">
        <v>6</v>
      </c>
      <c r="F22" s="17">
        <f>SUM(C22:E22)</f>
        <v>20</v>
      </c>
      <c r="G22" s="18">
        <f>F22/3</f>
        <v>6.666666666666667</v>
      </c>
      <c r="H22" s="18"/>
      <c r="I22" s="18">
        <f>G22</f>
        <v>6.666666666666667</v>
      </c>
      <c r="J22" s="17">
        <v>12</v>
      </c>
      <c r="K22" s="14"/>
    </row>
    <row r="23" spans="1:10" s="6" customFormat="1" ht="15.75">
      <c r="A23" s="3"/>
      <c r="C23" s="3"/>
      <c r="D23" s="3"/>
      <c r="E23" s="3"/>
      <c r="F23" s="9"/>
      <c r="G23" s="9"/>
      <c r="H23" s="9"/>
      <c r="I23" s="9"/>
      <c r="J23" s="9"/>
    </row>
    <row r="24" spans="1:10" s="6" customFormat="1" ht="15.75">
      <c r="A24" s="3"/>
      <c r="B24" s="29" t="s">
        <v>39</v>
      </c>
      <c r="C24" s="30" t="s">
        <v>40</v>
      </c>
      <c r="D24" s="30"/>
      <c r="E24" s="30"/>
      <c r="F24" s="16"/>
      <c r="G24" s="16"/>
      <c r="H24" s="16"/>
      <c r="I24" s="16"/>
      <c r="J24" s="16"/>
    </row>
    <row r="25" spans="2:5" ht="15" customHeight="1">
      <c r="B25" s="29"/>
      <c r="C25" s="31"/>
      <c r="D25" s="32"/>
      <c r="E25" s="32"/>
    </row>
    <row r="26" spans="2:5" ht="15.75">
      <c r="B26" s="33" t="s">
        <v>19</v>
      </c>
      <c r="C26" s="34" t="s">
        <v>41</v>
      </c>
      <c r="D26" s="34"/>
      <c r="E26" s="34"/>
    </row>
  </sheetData>
  <sheetProtection/>
  <mergeCells count="9">
    <mergeCell ref="A8:J8"/>
    <mergeCell ref="D9:J9"/>
    <mergeCell ref="F24:J24"/>
    <mergeCell ref="A1:J1"/>
    <mergeCell ref="A2:J2"/>
    <mergeCell ref="A3:J3"/>
    <mergeCell ref="A4:J4"/>
    <mergeCell ref="A6:J6"/>
    <mergeCell ref="A7:J7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selection activeCell="H11" sqref="H11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6.28125" style="2" customWidth="1"/>
    <col min="4" max="4" width="6.57421875" style="2" customWidth="1"/>
    <col min="5" max="5" width="9.28125" style="2" customWidth="1"/>
    <col min="6" max="6" width="11.00390625" style="2" customWidth="1"/>
    <col min="7" max="7" width="7.7109375" style="2" customWidth="1"/>
    <col min="8" max="8" width="7.28125" style="0" customWidth="1"/>
    <col min="9" max="9" width="8.140625" style="0" customWidth="1"/>
    <col min="10" max="10" width="7.28125" style="0" customWidth="1"/>
    <col min="11" max="11" width="8.28125" style="0" customWidth="1"/>
    <col min="12" max="12" width="9.28125" style="0" customWidth="1"/>
  </cols>
  <sheetData>
    <row r="1" spans="1:10" s="5" customFormat="1" ht="15.7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7"/>
    </row>
    <row r="2" spans="1:10" s="5" customFormat="1" ht="15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7"/>
    </row>
    <row r="3" spans="1:10" s="5" customFormat="1" ht="15.7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7"/>
    </row>
    <row r="4" spans="1:10" s="5" customFormat="1" ht="15.7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7"/>
    </row>
    <row r="5" spans="5:10" s="5" customFormat="1" ht="15.75" customHeight="1">
      <c r="E5" s="22"/>
      <c r="F5" s="22"/>
      <c r="G5" s="22"/>
      <c r="H5" s="22"/>
      <c r="I5" s="22"/>
      <c r="J5" s="7"/>
    </row>
    <row r="6" spans="1:10" s="5" customFormat="1" ht="15.75" customHeight="1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7"/>
    </row>
    <row r="7" spans="1:9" s="6" customFormat="1" ht="15.75" customHeight="1">
      <c r="A7" s="21" t="s">
        <v>30</v>
      </c>
      <c r="B7" s="21"/>
      <c r="C7" s="21"/>
      <c r="D7" s="21"/>
      <c r="E7" s="21"/>
      <c r="F7" s="21"/>
      <c r="G7" s="21"/>
      <c r="H7" s="21"/>
      <c r="I7" s="21"/>
    </row>
    <row r="8" spans="1:9" s="6" customFormat="1" ht="15.75" customHeight="1">
      <c r="A8" s="23" t="s">
        <v>43</v>
      </c>
      <c r="B8" s="23"/>
      <c r="C8" s="23"/>
      <c r="D8" s="23"/>
      <c r="E8" s="23"/>
      <c r="F8" s="23"/>
      <c r="G8" s="23"/>
      <c r="H8" s="23"/>
      <c r="I8" s="23"/>
    </row>
    <row r="9" spans="1:9" s="4" customFormat="1" ht="15.75" customHeight="1">
      <c r="A9" s="24" t="s">
        <v>27</v>
      </c>
      <c r="B9" s="24"/>
      <c r="C9" s="24"/>
      <c r="D9" s="25" t="s">
        <v>4</v>
      </c>
      <c r="E9" s="25"/>
      <c r="F9" s="25"/>
      <c r="G9" s="25"/>
      <c r="H9" s="25"/>
      <c r="I9" s="25"/>
    </row>
    <row r="10" spans="1:9" s="1" customFormat="1" ht="59.25" customHeight="1">
      <c r="A10" s="15" t="s">
        <v>29</v>
      </c>
      <c r="B10" s="15" t="s">
        <v>0</v>
      </c>
      <c r="C10" s="35" t="s">
        <v>16</v>
      </c>
      <c r="D10" s="35" t="s">
        <v>17</v>
      </c>
      <c r="E10" s="35" t="s">
        <v>22</v>
      </c>
      <c r="F10" s="35" t="s">
        <v>20</v>
      </c>
      <c r="G10" s="35" t="s">
        <v>23</v>
      </c>
      <c r="H10" s="35" t="s">
        <v>1</v>
      </c>
      <c r="I10" s="35" t="s">
        <v>21</v>
      </c>
    </row>
    <row r="11" spans="1:9" s="6" customFormat="1" ht="36.75" customHeight="1">
      <c r="A11" s="27">
        <v>1</v>
      </c>
      <c r="B11" s="12" t="s">
        <v>47</v>
      </c>
      <c r="C11" s="17">
        <v>15</v>
      </c>
      <c r="D11" s="17">
        <v>14</v>
      </c>
      <c r="E11" s="17">
        <f>SUM(C11:D11)</f>
        <v>29</v>
      </c>
      <c r="F11" s="18">
        <f>E11/3</f>
        <v>9.666666666666666</v>
      </c>
      <c r="G11" s="18"/>
      <c r="H11" s="18">
        <f>F11</f>
        <v>9.666666666666666</v>
      </c>
      <c r="I11" s="17">
        <v>1</v>
      </c>
    </row>
    <row r="12" spans="1:9" s="6" customFormat="1" ht="36" customHeight="1">
      <c r="A12" s="27">
        <v>2</v>
      </c>
      <c r="B12" s="12" t="s">
        <v>44</v>
      </c>
      <c r="C12" s="17">
        <v>13</v>
      </c>
      <c r="D12" s="17">
        <v>12</v>
      </c>
      <c r="E12" s="17">
        <f>SUM(C12:D12)</f>
        <v>25</v>
      </c>
      <c r="F12" s="18">
        <f>E12/3</f>
        <v>8.333333333333334</v>
      </c>
      <c r="G12" s="18"/>
      <c r="H12" s="18">
        <f>F12</f>
        <v>8.333333333333334</v>
      </c>
      <c r="I12" s="17">
        <v>2</v>
      </c>
    </row>
    <row r="13" spans="1:9" s="6" customFormat="1" ht="36" customHeight="1">
      <c r="A13" s="27">
        <v>3</v>
      </c>
      <c r="B13" s="12" t="s">
        <v>46</v>
      </c>
      <c r="C13" s="17">
        <v>13</v>
      </c>
      <c r="D13" s="17">
        <v>11</v>
      </c>
      <c r="E13" s="17">
        <f>SUM(C13:D13)</f>
        <v>24</v>
      </c>
      <c r="F13" s="18">
        <f>E13/3</f>
        <v>8</v>
      </c>
      <c r="G13" s="18"/>
      <c r="H13" s="18">
        <f>F13</f>
        <v>8</v>
      </c>
      <c r="I13" s="17">
        <v>3</v>
      </c>
    </row>
    <row r="14" spans="1:9" s="6" customFormat="1" ht="36" customHeight="1">
      <c r="A14" s="27">
        <v>4</v>
      </c>
      <c r="B14" s="11" t="s">
        <v>45</v>
      </c>
      <c r="C14" s="17">
        <v>9</v>
      </c>
      <c r="D14" s="17">
        <v>8</v>
      </c>
      <c r="E14" s="17">
        <f>SUM(C14:D14)</f>
        <v>17</v>
      </c>
      <c r="F14" s="18">
        <f>E14/3</f>
        <v>5.666666666666667</v>
      </c>
      <c r="G14" s="18"/>
      <c r="H14" s="18">
        <f>F14</f>
        <v>5.666666666666667</v>
      </c>
      <c r="I14" s="17">
        <v>4</v>
      </c>
    </row>
    <row r="15" spans="1:7" s="6" customFormat="1" ht="15.75">
      <c r="A15" s="3"/>
      <c r="C15" s="3"/>
      <c r="D15" s="3"/>
      <c r="E15" s="9"/>
      <c r="F15" s="9"/>
      <c r="G15" s="9"/>
    </row>
    <row r="16" spans="1:7" s="6" customFormat="1" ht="15.75">
      <c r="A16" s="3"/>
      <c r="B16" s="29" t="s">
        <v>39</v>
      </c>
      <c r="C16" s="30" t="s">
        <v>40</v>
      </c>
      <c r="D16" s="30"/>
      <c r="E16" s="30"/>
      <c r="F16" s="8"/>
      <c r="G16" s="8"/>
    </row>
    <row r="17" spans="2:5" ht="15" customHeight="1">
      <c r="B17" s="29"/>
      <c r="C17" s="31"/>
      <c r="D17" s="32"/>
      <c r="E17" s="32"/>
    </row>
    <row r="18" spans="2:5" ht="15.75">
      <c r="B18" s="33" t="s">
        <v>19</v>
      </c>
      <c r="C18" s="34" t="s">
        <v>41</v>
      </c>
      <c r="D18" s="34"/>
      <c r="E18" s="34"/>
    </row>
  </sheetData>
  <sheetProtection/>
  <mergeCells count="8">
    <mergeCell ref="A1:I1"/>
    <mergeCell ref="A2:I2"/>
    <mergeCell ref="A3:I3"/>
    <mergeCell ref="A4:I4"/>
    <mergeCell ref="A6:I6"/>
    <mergeCell ref="A7:I7"/>
    <mergeCell ref="A8:I8"/>
    <mergeCell ref="D9:I9"/>
  </mergeCells>
  <printOptions horizontalCentered="1"/>
  <pageMargins left="0" right="0" top="0.5905511811023623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0" zoomScaleNormal="110" zoomScalePageLayoutView="0" workbookViewId="0" topLeftCell="A1">
      <selection activeCell="L16" sqref="L16"/>
    </sheetView>
  </sheetViews>
  <sheetFormatPr defaultColWidth="9.140625" defaultRowHeight="12.75"/>
  <cols>
    <col min="1" max="1" width="4.00390625" style="0" customWidth="1"/>
    <col min="2" max="2" width="58.57421875" style="0" customWidth="1"/>
    <col min="3" max="3" width="6.28125" style="2" customWidth="1"/>
    <col min="4" max="4" width="6.57421875" style="2" customWidth="1"/>
    <col min="5" max="5" width="9.28125" style="2" customWidth="1"/>
    <col min="6" max="6" width="11.00390625" style="2" customWidth="1"/>
    <col min="7" max="7" width="7.7109375" style="2" customWidth="1"/>
    <col min="8" max="8" width="7.28125" style="0" customWidth="1"/>
    <col min="9" max="9" width="8.140625" style="0" customWidth="1"/>
    <col min="10" max="10" width="7.28125" style="0" customWidth="1"/>
    <col min="11" max="11" width="8.28125" style="0" customWidth="1"/>
    <col min="12" max="12" width="9.28125" style="0" customWidth="1"/>
  </cols>
  <sheetData>
    <row r="1" spans="1:10" s="5" customFormat="1" ht="15.75" customHeight="1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7"/>
    </row>
    <row r="2" spans="1:10" s="5" customFormat="1" ht="15.75" customHeight="1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7"/>
    </row>
    <row r="3" spans="1:10" s="5" customFormat="1" ht="15.7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7"/>
    </row>
    <row r="4" spans="1:10" s="5" customFormat="1" ht="15.75" customHeight="1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7"/>
    </row>
    <row r="5" spans="5:10" s="5" customFormat="1" ht="15.75" customHeight="1">
      <c r="E5" s="22"/>
      <c r="F5" s="22"/>
      <c r="G5" s="22"/>
      <c r="H5" s="22"/>
      <c r="I5" s="22"/>
      <c r="J5" s="7"/>
    </row>
    <row r="6" spans="1:10" s="5" customFormat="1" ht="15.75" customHeight="1">
      <c r="A6" s="21" t="s">
        <v>25</v>
      </c>
      <c r="B6" s="21"/>
      <c r="C6" s="21"/>
      <c r="D6" s="21"/>
      <c r="E6" s="21"/>
      <c r="F6" s="21"/>
      <c r="G6" s="21"/>
      <c r="H6" s="21"/>
      <c r="I6" s="21"/>
      <c r="J6" s="7"/>
    </row>
    <row r="7" spans="1:9" s="6" customFormat="1" ht="15.75" customHeight="1">
      <c r="A7" s="21" t="s">
        <v>30</v>
      </c>
      <c r="B7" s="21"/>
      <c r="C7" s="21"/>
      <c r="D7" s="21"/>
      <c r="E7" s="21"/>
      <c r="F7" s="21"/>
      <c r="G7" s="21"/>
      <c r="H7" s="21"/>
      <c r="I7" s="21"/>
    </row>
    <row r="8" spans="1:9" s="6" customFormat="1" ht="15.75" customHeight="1">
      <c r="A8" s="23" t="s">
        <v>54</v>
      </c>
      <c r="B8" s="23"/>
      <c r="C8" s="23"/>
      <c r="D8" s="23"/>
      <c r="E8" s="23"/>
      <c r="F8" s="23"/>
      <c r="G8" s="23"/>
      <c r="H8" s="23"/>
      <c r="I8" s="23"/>
    </row>
    <row r="9" spans="1:9" s="4" customFormat="1" ht="15.75" customHeight="1">
      <c r="A9" s="24" t="s">
        <v>27</v>
      </c>
      <c r="B9" s="24"/>
      <c r="C9" s="24"/>
      <c r="D9" s="25" t="s">
        <v>4</v>
      </c>
      <c r="E9" s="25"/>
      <c r="F9" s="25"/>
      <c r="G9" s="25"/>
      <c r="H9" s="25"/>
      <c r="I9" s="25"/>
    </row>
    <row r="10" spans="1:9" s="1" customFormat="1" ht="57" customHeight="1">
      <c r="A10" s="15" t="s">
        <v>29</v>
      </c>
      <c r="B10" s="15" t="s">
        <v>0</v>
      </c>
      <c r="C10" s="35" t="s">
        <v>16</v>
      </c>
      <c r="D10" s="35" t="s">
        <v>17</v>
      </c>
      <c r="E10" s="35" t="s">
        <v>22</v>
      </c>
      <c r="F10" s="35" t="s">
        <v>20</v>
      </c>
      <c r="G10" s="35" t="s">
        <v>23</v>
      </c>
      <c r="H10" s="35" t="s">
        <v>1</v>
      </c>
      <c r="I10" s="35" t="s">
        <v>21</v>
      </c>
    </row>
    <row r="11" spans="1:9" s="6" customFormat="1" ht="21.75" customHeight="1">
      <c r="A11" s="27">
        <v>1</v>
      </c>
      <c r="B11" s="12" t="s">
        <v>11</v>
      </c>
      <c r="C11" s="17">
        <v>19</v>
      </c>
      <c r="D11" s="17">
        <v>19</v>
      </c>
      <c r="E11" s="17">
        <f>SUM(C11:D11)</f>
        <v>38</v>
      </c>
      <c r="F11" s="18">
        <f>E11/3</f>
        <v>12.666666666666666</v>
      </c>
      <c r="G11" s="18"/>
      <c r="H11" s="18">
        <f>F11</f>
        <v>12.666666666666666</v>
      </c>
      <c r="I11" s="17">
        <v>1</v>
      </c>
    </row>
    <row r="12" spans="1:9" s="6" customFormat="1" ht="21.75" customHeight="1">
      <c r="A12" s="27">
        <v>2</v>
      </c>
      <c r="B12" s="12" t="s">
        <v>53</v>
      </c>
      <c r="C12" s="17">
        <v>20</v>
      </c>
      <c r="D12" s="17">
        <v>17</v>
      </c>
      <c r="E12" s="17">
        <f>SUM(C12:D12)</f>
        <v>37</v>
      </c>
      <c r="F12" s="18">
        <f>E12/3</f>
        <v>12.333333333333334</v>
      </c>
      <c r="G12" s="18"/>
      <c r="H12" s="18">
        <f>F12</f>
        <v>12.333333333333334</v>
      </c>
      <c r="I12" s="17">
        <v>2</v>
      </c>
    </row>
    <row r="13" spans="1:9" s="6" customFormat="1" ht="21.75" customHeight="1">
      <c r="A13" s="27">
        <v>3</v>
      </c>
      <c r="B13" s="12" t="s">
        <v>51</v>
      </c>
      <c r="C13" s="17">
        <v>18</v>
      </c>
      <c r="D13" s="17">
        <v>17</v>
      </c>
      <c r="E13" s="17">
        <f>SUM(C13:D13)</f>
        <v>35</v>
      </c>
      <c r="F13" s="18">
        <f>E13/3</f>
        <v>11.666666666666666</v>
      </c>
      <c r="G13" s="18"/>
      <c r="H13" s="18">
        <f>F13</f>
        <v>11.666666666666666</v>
      </c>
      <c r="I13" s="17">
        <v>3</v>
      </c>
    </row>
    <row r="14" spans="1:9" s="6" customFormat="1" ht="21.75" customHeight="1">
      <c r="A14" s="27">
        <v>4</v>
      </c>
      <c r="B14" s="12" t="s">
        <v>15</v>
      </c>
      <c r="C14" s="17">
        <v>17</v>
      </c>
      <c r="D14" s="17">
        <v>16</v>
      </c>
      <c r="E14" s="17">
        <f>SUM(C14:D14)</f>
        <v>33</v>
      </c>
      <c r="F14" s="18">
        <f>E14/3</f>
        <v>11</v>
      </c>
      <c r="G14" s="18"/>
      <c r="H14" s="18">
        <f>F14</f>
        <v>11</v>
      </c>
      <c r="I14" s="17">
        <v>4</v>
      </c>
    </row>
    <row r="15" spans="1:9" s="6" customFormat="1" ht="21.75" customHeight="1">
      <c r="A15" s="27">
        <v>5</v>
      </c>
      <c r="B15" s="12" t="s">
        <v>49</v>
      </c>
      <c r="C15" s="17">
        <v>15</v>
      </c>
      <c r="D15" s="17">
        <v>13</v>
      </c>
      <c r="E15" s="17">
        <f>SUM(C15:D15)</f>
        <v>28</v>
      </c>
      <c r="F15" s="18">
        <f>E15/3</f>
        <v>9.333333333333334</v>
      </c>
      <c r="G15" s="18"/>
      <c r="H15" s="18">
        <f>F15</f>
        <v>9.333333333333334</v>
      </c>
      <c r="I15" s="17">
        <v>5</v>
      </c>
    </row>
    <row r="16" spans="1:9" s="6" customFormat="1" ht="21.75" customHeight="1">
      <c r="A16" s="27">
        <v>6</v>
      </c>
      <c r="B16" s="12" t="s">
        <v>52</v>
      </c>
      <c r="C16" s="17">
        <v>15</v>
      </c>
      <c r="D16" s="17">
        <v>13</v>
      </c>
      <c r="E16" s="17">
        <f>SUM(C16:D16)</f>
        <v>28</v>
      </c>
      <c r="F16" s="18">
        <f>E16/3</f>
        <v>9.333333333333334</v>
      </c>
      <c r="G16" s="18"/>
      <c r="H16" s="18">
        <f>F16</f>
        <v>9.333333333333334</v>
      </c>
      <c r="I16" s="17">
        <v>5</v>
      </c>
    </row>
    <row r="17" spans="1:9" s="6" customFormat="1" ht="21.75" customHeight="1">
      <c r="A17" s="27">
        <v>7</v>
      </c>
      <c r="B17" s="12" t="s">
        <v>38</v>
      </c>
      <c r="C17" s="17">
        <v>15</v>
      </c>
      <c r="D17" s="17">
        <v>13</v>
      </c>
      <c r="E17" s="17">
        <f>SUM(C17:D17)</f>
        <v>28</v>
      </c>
      <c r="F17" s="18">
        <f>E17/3</f>
        <v>9.333333333333334</v>
      </c>
      <c r="G17" s="18"/>
      <c r="H17" s="18">
        <f>F17</f>
        <v>9.333333333333334</v>
      </c>
      <c r="I17" s="17">
        <v>5</v>
      </c>
    </row>
    <row r="18" spans="1:9" s="6" customFormat="1" ht="21.75" customHeight="1">
      <c r="A18" s="27">
        <v>8</v>
      </c>
      <c r="B18" s="12" t="s">
        <v>50</v>
      </c>
      <c r="C18" s="17">
        <v>13</v>
      </c>
      <c r="D18" s="17">
        <v>14</v>
      </c>
      <c r="E18" s="17">
        <f>SUM(C18:D18)</f>
        <v>27</v>
      </c>
      <c r="F18" s="18">
        <f>E18/3</f>
        <v>9</v>
      </c>
      <c r="G18" s="18"/>
      <c r="H18" s="18">
        <f>F18</f>
        <v>9</v>
      </c>
      <c r="I18" s="17">
        <v>8</v>
      </c>
    </row>
    <row r="19" spans="1:9" s="6" customFormat="1" ht="21.75" customHeight="1">
      <c r="A19" s="27">
        <v>9</v>
      </c>
      <c r="B19" s="12" t="s">
        <v>10</v>
      </c>
      <c r="C19" s="17">
        <v>13</v>
      </c>
      <c r="D19" s="17">
        <v>14</v>
      </c>
      <c r="E19" s="17">
        <f>SUM(C19:D19)</f>
        <v>27</v>
      </c>
      <c r="F19" s="18">
        <f>E19/3</f>
        <v>9</v>
      </c>
      <c r="G19" s="18"/>
      <c r="H19" s="18">
        <f>F19</f>
        <v>9</v>
      </c>
      <c r="I19" s="17">
        <v>8</v>
      </c>
    </row>
    <row r="20" spans="1:9" s="6" customFormat="1" ht="21.75" customHeight="1">
      <c r="A20" s="27">
        <v>10</v>
      </c>
      <c r="B20" s="12" t="s">
        <v>12</v>
      </c>
      <c r="C20" s="17">
        <v>14</v>
      </c>
      <c r="D20" s="17">
        <v>13</v>
      </c>
      <c r="E20" s="17">
        <f>SUM(C20:D20)</f>
        <v>27</v>
      </c>
      <c r="F20" s="18">
        <f>E20/3</f>
        <v>9</v>
      </c>
      <c r="G20" s="18"/>
      <c r="H20" s="18">
        <f>F20</f>
        <v>9</v>
      </c>
      <c r="I20" s="17">
        <v>8</v>
      </c>
    </row>
    <row r="21" spans="1:9" s="6" customFormat="1" ht="21.75" customHeight="1">
      <c r="A21" s="27">
        <v>11</v>
      </c>
      <c r="B21" s="12" t="s">
        <v>31</v>
      </c>
      <c r="C21" s="17">
        <v>12</v>
      </c>
      <c r="D21" s="17">
        <v>13</v>
      </c>
      <c r="E21" s="17">
        <f>SUM(C21:D21)</f>
        <v>25</v>
      </c>
      <c r="F21" s="18">
        <f>E21/3</f>
        <v>8.333333333333334</v>
      </c>
      <c r="G21" s="18"/>
      <c r="H21" s="18">
        <f>F21</f>
        <v>8.333333333333334</v>
      </c>
      <c r="I21" s="17">
        <v>11</v>
      </c>
    </row>
    <row r="22" spans="1:9" s="6" customFormat="1" ht="21.75" customHeight="1">
      <c r="A22" s="27">
        <v>12</v>
      </c>
      <c r="B22" s="12" t="s">
        <v>13</v>
      </c>
      <c r="C22" s="17">
        <v>11</v>
      </c>
      <c r="D22" s="17">
        <v>10</v>
      </c>
      <c r="E22" s="17">
        <f>SUM(C22:D22)</f>
        <v>21</v>
      </c>
      <c r="F22" s="18">
        <f>E22/3</f>
        <v>7</v>
      </c>
      <c r="G22" s="18"/>
      <c r="H22" s="18">
        <f>F22</f>
        <v>7</v>
      </c>
      <c r="I22" s="17">
        <v>12</v>
      </c>
    </row>
    <row r="23" spans="1:9" s="6" customFormat="1" ht="21.75" customHeight="1">
      <c r="A23" s="27">
        <v>13</v>
      </c>
      <c r="B23" s="12" t="s">
        <v>48</v>
      </c>
      <c r="C23" s="17">
        <v>9</v>
      </c>
      <c r="D23" s="17">
        <v>11</v>
      </c>
      <c r="E23" s="17">
        <f>SUM(C23:D23)</f>
        <v>20</v>
      </c>
      <c r="F23" s="18">
        <f>E23/3</f>
        <v>6.666666666666667</v>
      </c>
      <c r="G23" s="18"/>
      <c r="H23" s="18">
        <f>F23</f>
        <v>6.666666666666667</v>
      </c>
      <c r="I23" s="17">
        <v>13</v>
      </c>
    </row>
    <row r="24" spans="1:9" s="6" customFormat="1" ht="21.75" customHeight="1">
      <c r="A24" s="27">
        <v>14</v>
      </c>
      <c r="B24" s="12" t="s">
        <v>14</v>
      </c>
      <c r="C24" s="17">
        <v>10</v>
      </c>
      <c r="D24" s="17">
        <v>10</v>
      </c>
      <c r="E24" s="17">
        <f>SUM(C24:D24)</f>
        <v>20</v>
      </c>
      <c r="F24" s="18">
        <f>E24/3</f>
        <v>6.666666666666667</v>
      </c>
      <c r="G24" s="18"/>
      <c r="H24" s="18">
        <f>F24</f>
        <v>6.666666666666667</v>
      </c>
      <c r="I24" s="17">
        <v>13</v>
      </c>
    </row>
    <row r="25" spans="1:7" s="6" customFormat="1" ht="15.75">
      <c r="A25" s="3"/>
      <c r="C25" s="3"/>
      <c r="D25" s="3"/>
      <c r="E25" s="9"/>
      <c r="F25" s="9"/>
      <c r="G25" s="9"/>
    </row>
    <row r="26" spans="1:7" s="6" customFormat="1" ht="15.75">
      <c r="A26" s="3"/>
      <c r="B26" s="29" t="s">
        <v>39</v>
      </c>
      <c r="C26" s="30" t="s">
        <v>40</v>
      </c>
      <c r="D26" s="30"/>
      <c r="E26" s="30"/>
      <c r="F26" s="8"/>
      <c r="G26" s="8"/>
    </row>
    <row r="27" spans="2:5" ht="15" customHeight="1">
      <c r="B27" s="29"/>
      <c r="C27" s="31"/>
      <c r="D27" s="32"/>
      <c r="E27" s="32"/>
    </row>
    <row r="28" spans="1:12" s="2" customFormat="1" ht="15.75">
      <c r="A28"/>
      <c r="B28" s="33" t="s">
        <v>19</v>
      </c>
      <c r="C28" s="34" t="s">
        <v>41</v>
      </c>
      <c r="D28" s="34"/>
      <c r="E28" s="34"/>
      <c r="H28"/>
      <c r="I28"/>
      <c r="J28"/>
      <c r="K28"/>
      <c r="L28"/>
    </row>
  </sheetData>
  <sheetProtection/>
  <mergeCells count="8">
    <mergeCell ref="A8:I8"/>
    <mergeCell ref="D9:I9"/>
    <mergeCell ref="A1:I1"/>
    <mergeCell ref="A2:I2"/>
    <mergeCell ref="A3:I3"/>
    <mergeCell ref="A4:I4"/>
    <mergeCell ref="A6:I6"/>
    <mergeCell ref="A7:I7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Sutur_new</cp:lastModifiedBy>
  <cp:lastPrinted>2012-09-25T06:52:44Z</cp:lastPrinted>
  <dcterms:created xsi:type="dcterms:W3CDTF">1996-10-08T23:32:33Z</dcterms:created>
  <dcterms:modified xsi:type="dcterms:W3CDTF">2012-09-25T06:53:39Z</dcterms:modified>
  <cp:category/>
  <cp:version/>
  <cp:contentType/>
  <cp:contentStatus/>
</cp:coreProperties>
</file>